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Importanti da Desktop/EROGAZIONI/Dip_Scienze Biomediche e Cliniche/"/>
    </mc:Choice>
  </mc:AlternateContent>
  <xr:revisionPtr revIDLastSave="1" documentId="13_ncr:1_{955D74E9-E330-4333-9897-7A6E53BABB61}" xr6:coauthVersionLast="47" xr6:coauthVersionMax="47" xr10:uidLastSave="{E27DDA5A-5B13-4206-AE7E-99219690C36E}"/>
  <bookViews>
    <workbookView xWindow="-28920" yWindow="-120" windowWidth="29040" windowHeight="15840" xr2:uid="{00000000-000D-0000-FFFF-FFFF00000000}"/>
  </bookViews>
  <sheets>
    <sheet name="ALLEGATO 3" sheetId="1" r:id="rId1"/>
  </sheets>
  <definedNames>
    <definedName name="_xlnm._FilterDatabase" localSheetId="0" hidden="1">'ALLEGATO 3'!$A$2:$D$60</definedName>
    <definedName name="_xlnm.Print_Area" localSheetId="0">'ALLEGATO 3'!$A$1:$D$76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1" l="1"/>
</calcChain>
</file>

<file path=xl/sharedStrings.xml><?xml version="1.0" encoding="utf-8"?>
<sst xmlns="http://schemas.openxmlformats.org/spreadsheetml/2006/main" count="139" uniqueCount="127">
  <si>
    <t>N. FATTURA</t>
  </si>
  <si>
    <t>DATA FATTURA</t>
  </si>
  <si>
    <t xml:space="preserve">CAUSALE ACQUISTO </t>
  </si>
  <si>
    <t>IMPORTO</t>
  </si>
  <si>
    <t>9639380034</t>
  </si>
  <si>
    <t>3795/00</t>
  </si>
  <si>
    <t>20FS013077</t>
  </si>
  <si>
    <t>5087/00</t>
  </si>
  <si>
    <t>3073690386</t>
  </si>
  <si>
    <t>9639387705</t>
  </si>
  <si>
    <t>3073694231</t>
  </si>
  <si>
    <t>000491-0CPAPA</t>
  </si>
  <si>
    <t>212006231</t>
  </si>
  <si>
    <t>212006232</t>
  </si>
  <si>
    <t>212006488</t>
  </si>
  <si>
    <t>212006918</t>
  </si>
  <si>
    <t>212007766</t>
  </si>
  <si>
    <t>212007767</t>
  </si>
  <si>
    <t>21009328</t>
  </si>
  <si>
    <t>212012172</t>
  </si>
  <si>
    <t>7221201438</t>
  </si>
  <si>
    <t>99/00</t>
  </si>
  <si>
    <t>212015474</t>
  </si>
  <si>
    <t>21FS005349</t>
  </si>
  <si>
    <t>1293/00</t>
  </si>
  <si>
    <t>003668-0CPAPA</t>
  </si>
  <si>
    <t>1022101313</t>
  </si>
  <si>
    <t>1022101341</t>
  </si>
  <si>
    <t>3073731051</t>
  </si>
  <si>
    <t>1669/00</t>
  </si>
  <si>
    <t>004839-0CPAPA</t>
  </si>
  <si>
    <t>1838/00</t>
  </si>
  <si>
    <t>004843-0CPAPA</t>
  </si>
  <si>
    <t>3073732926</t>
  </si>
  <si>
    <t>212029174</t>
  </si>
  <si>
    <t>21FS009250</t>
  </si>
  <si>
    <t>114</t>
  </si>
  <si>
    <t>2847</t>
  </si>
  <si>
    <t>P1236</t>
  </si>
  <si>
    <t>485/PA</t>
  </si>
  <si>
    <t>2699/00</t>
  </si>
  <si>
    <t>1095/5</t>
  </si>
  <si>
    <t>495/PA</t>
  </si>
  <si>
    <t>3073747488</t>
  </si>
  <si>
    <t>3073747487</t>
  </si>
  <si>
    <t>2797/00</t>
  </si>
  <si>
    <t>21037059</t>
  </si>
  <si>
    <t>21038013</t>
  </si>
  <si>
    <t>000022/00</t>
  </si>
  <si>
    <t>iTaq Universal Probes 1-Step Kt, 500 Rxn</t>
  </si>
  <si>
    <t>imballo per spedizione materiale biologico</t>
  </si>
  <si>
    <t>POINTE A LAUREò FILTRO BASSA RITENZ</t>
  </si>
  <si>
    <t>[EN]GLOVE GAMMEX LATEX SENSITIVE STERILE</t>
  </si>
  <si>
    <t>[EN]LABCOAT KIMTECH A7 P+ WHITE SIZE XXL</t>
  </si>
  <si>
    <t>Hard-Shell 96W Low Skrtd Plts Grn/Clr</t>
  </si>
  <si>
    <t>565388 - Fixable Viability Stain</t>
  </si>
  <si>
    <t>566100 - Hu IFN-Gma BV480 B27</t>
  </si>
  <si>
    <t>563226 - Hu CD19 BV650 SJ25C1</t>
  </si>
  <si>
    <t>566915 - Hu CD4 APC SK3 100Tst</t>
  </si>
  <si>
    <t>565163 - Hu IL-17A APC-R700</t>
  </si>
  <si>
    <t>TAQPATH 1-STEP RT-QPCR MM</t>
  </si>
  <si>
    <t>557744 - HU CD16 PE-CY7 100TST</t>
  </si>
  <si>
    <t>GSP/DELFIA Anti-SARS-CoV-2 IgG kit</t>
  </si>
  <si>
    <t>PROGETTO DI SEQUENZIAMENO DI 128 GENOMI DI SARS-COV-2 SU PIATTAFORMA ILLUMINA NEL FORMATO DI SEQUENZIAMENTO PAIRED-END 150BP</t>
  </si>
  <si>
    <t>563792 - Hu CD45 BUV395 HI30</t>
  </si>
  <si>
    <t>CON-A SEPHAROSE 4B 5 ML</t>
  </si>
  <si>
    <t>Anti-IFN-g-APC, human, REA600, 100 tests</t>
  </si>
  <si>
    <t>563419 - Hu CD14 BV650 M5E2</t>
  </si>
  <si>
    <t>FILTRO PUNTO 100µL BASSO LEGGERO MU</t>
  </si>
  <si>
    <t>PepMixTM SARS-CoV-2</t>
  </si>
  <si>
    <t>Cell Stimulation Cocktail (500X) Size 400 ul</t>
  </si>
  <si>
    <t>LOLLISPONGE in Tube Single Wrapped
Codice Articolo: B.01
Id Documento: DG1808979</t>
  </si>
  <si>
    <t>SET-UP E VALIDAZIONE DI TEST SIEROLO GICI</t>
  </si>
  <si>
    <t>MagaBio plus Virus DNA/RNA Purification Kit II (96 Well Pre-Packed Plate, 8-strip Tip, for NPA-32+ New Nucleic Acid Purification System use 2 lot</t>
  </si>
  <si>
    <t>POINTE A FILTRO GRADUATO 10 MU.L BR, etc.</t>
  </si>
  <si>
    <t xml:space="preserve">2019-nCoV_N_Positive Control, etc. </t>
  </si>
  <si>
    <t>MOLECULAR BIOLOGY GRADE WATER, etc.</t>
  </si>
  <si>
    <t>DULBECCO'S PBS W/O CALCIUM/ MAGNESIUM 500ML X 10, Lymphocyte Separ Med 100 ml</t>
  </si>
  <si>
    <t>554485 - A-HUMAN IL-4 PE, etc.</t>
  </si>
  <si>
    <t>2019-nCoV_N_Positive Control, 2019-nCov CDC EUA Kit, 1000 rxn</t>
  </si>
  <si>
    <t>Anti-IL-17F-PE, human, REA1012, 100 t, etc.</t>
  </si>
  <si>
    <t>GUANTI NITRILE LIGHT NO POLVERE TG. M, EN]GLOVE GAMMEX LATEX SENSITIVE STERILE</t>
  </si>
  <si>
    <t>FORNITURA DNA OLIGO CUSTOM 2019-nCoV_N_Positive Control, etc.</t>
  </si>
  <si>
    <t>LUNA UNIVERSAL PROBE ONE-STEP RT-QPCR KIT 2500 RXNS, Proteinase K Molecular Biology Grade 1600 units</t>
  </si>
  <si>
    <t>BioMag MultiSep Magnetic Separator    each, etc.</t>
  </si>
  <si>
    <t>LUNA UNIVERSAL PROBE ONE-STEP RT-QPCR KIT 2500 RXNS, etc.</t>
  </si>
  <si>
    <t>SIRINGA 10ML 3P SENZA AGO PUNTA ECC LUER, etc.</t>
  </si>
  <si>
    <t>Puntali con filtro sterili 10 ul CF. 10 rack 96 pz, etc.</t>
  </si>
  <si>
    <t>Mouse mAb Clone:1C2A9  to P2Y12, etc.</t>
  </si>
  <si>
    <t>PELLICOLA TRAS.EU OPTI SEAL 100pz 157300, etc.</t>
  </si>
  <si>
    <t>EN]HANDTOWEL ROLL WHITE 1L 20.3CMX300M, EN]TUBE CENTR 15ML CB F CAP 10 x 50/CS</t>
  </si>
  <si>
    <t>FORNITURA DNA OLIGO CUSTOM - RNase P (ATTO 647) Probe, 25 nmol, etc.</t>
  </si>
  <si>
    <t>FREIGHT CHARGE, TAQMAN MICRO RNA ASSAYS INV SM</t>
  </si>
  <si>
    <t>MIRNA INHIB 2.0, 5N STD, MIRNA MIMIC 2.0, 5N STD</t>
  </si>
  <si>
    <t>Recupero spese generali a favore dell'Amministrazione centrale su progetto LIB_VT20_COVID_19_</t>
  </si>
  <si>
    <t>Trasferimento di €50.000 dal progetto LIB_VT20_COVID_19_GZ al progetto REC17ETANZ</t>
  </si>
  <si>
    <t>Recupero spese generali a favore Amministrazione Centrale su progetto LIB_VT20_COVID_19_</t>
  </si>
  <si>
    <t>276</t>
  </si>
  <si>
    <t>ITPA2100270</t>
  </si>
  <si>
    <t>1063/PA</t>
  </si>
  <si>
    <t>21044651</t>
  </si>
  <si>
    <t>2100032471</t>
  </si>
  <si>
    <t>212067743</t>
  </si>
  <si>
    <t>011740-0CPAPA</t>
  </si>
  <si>
    <t>21051798</t>
  </si>
  <si>
    <t>21053729</t>
  </si>
  <si>
    <t>21054393</t>
  </si>
  <si>
    <t>7222200132</t>
  </si>
  <si>
    <t>FPA 1/22</t>
  </si>
  <si>
    <t>Puntali con filtro sterili 10 ul CF. 10 rack 96 pz</t>
  </si>
  <si>
    <t>Human Th1/Th2/Th17 Array C1 RayBio Human Th1/Th2/Th17 Antibody Array 1 (4 membrane arrays) with accessories, for simultaneous detection of 34 Th1, Th2, and Th17 Cytokines in 4 samples. Suitable for all sample types.</t>
  </si>
  <si>
    <t>HANDLING CHARGE</t>
  </si>
  <si>
    <t>PrimePCR Custom Plate, 96W</t>
  </si>
  <si>
    <t>340438 - CD 45 RO APC</t>
  </si>
  <si>
    <t>100UL UNIV.PIPETTE TIPS STERIL ZEROTIP(SUPER LOW RET.)20X96</t>
  </si>
  <si>
    <t>ANTI-HU PERFORIN DG9 PE</t>
  </si>
  <si>
    <t>ANTI-HU CD107A EBIOH4A3 FITC</t>
  </si>
  <si>
    <t>HU CD25 FITC</t>
  </si>
  <si>
    <t>Studio di antigenicità (codice studio SR031)</t>
  </si>
  <si>
    <t>4722/PA</t>
  </si>
  <si>
    <t>Attrezzature informatiche</t>
  </si>
  <si>
    <t>76/FE</t>
  </si>
  <si>
    <t xml:space="preserve">COVID-19 HT-Screen (96 test)
</t>
  </si>
  <si>
    <t>2400001481</t>
  </si>
  <si>
    <t>Materiale di consumo per laboratorio</t>
  </si>
  <si>
    <t>1600033</t>
  </si>
  <si>
    <t>Altre spese di Manutenzione ordinaria e riparazione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</si>
</sst>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1" fillId="0" borderId="1" xfId="0" applyFont="1" applyBorder="1"/>
    <xf numFmtId="4" fontId="3" fillId="2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77"/>
  <sheetViews>
    <sheetView tabSelected="1" topLeftCell="A70" zoomScale="130" zoomScaleNormal="130" workbookViewId="0">
      <selection activeCell="A77" sqref="A77"/>
    </sheetView>
  </sheetViews>
  <sheetFormatPr defaultRowHeight="14.5" x14ac:dyDescent="0.35"/>
  <cols>
    <col min="1" max="1" width="14.54296875" bestFit="1" customWidth="1"/>
    <col min="2" max="2" width="18.36328125" bestFit="1" customWidth="1"/>
    <col min="3" max="3" width="44.36328125" customWidth="1"/>
    <col min="4" max="4" width="12.36328125" bestFit="1" customWidth="1"/>
    <col min="5" max="5" width="53.54296875" customWidth="1"/>
  </cols>
  <sheetData>
    <row r="2" spans="1:5" ht="18.5" x14ac:dyDescent="0.45">
      <c r="A2" s="5" t="s">
        <v>0</v>
      </c>
      <c r="B2" s="5" t="s">
        <v>1</v>
      </c>
      <c r="C2" s="5" t="s">
        <v>2</v>
      </c>
      <c r="D2" s="5" t="s">
        <v>3</v>
      </c>
      <c r="E2" s="7"/>
    </row>
    <row r="3" spans="1:5" ht="20" x14ac:dyDescent="0.35">
      <c r="A3" s="3">
        <v>94</v>
      </c>
      <c r="B3" s="2">
        <v>44015</v>
      </c>
      <c r="C3" s="4" t="s">
        <v>94</v>
      </c>
      <c r="D3" s="6">
        <v>12000</v>
      </c>
    </row>
    <row r="4" spans="1:5" ht="20" x14ac:dyDescent="0.35">
      <c r="A4" s="3">
        <v>101</v>
      </c>
      <c r="B4" s="2">
        <v>44020</v>
      </c>
      <c r="C4" s="4" t="s">
        <v>94</v>
      </c>
      <c r="D4" s="6">
        <v>4800</v>
      </c>
    </row>
    <row r="5" spans="1:5" ht="20" x14ac:dyDescent="0.35">
      <c r="A5" s="3">
        <v>109</v>
      </c>
      <c r="B5" s="2">
        <v>44025</v>
      </c>
      <c r="C5" s="4" t="s">
        <v>94</v>
      </c>
      <c r="D5" s="6">
        <v>800</v>
      </c>
    </row>
    <row r="6" spans="1:5" ht="20" x14ac:dyDescent="0.35">
      <c r="A6" s="3">
        <v>112</v>
      </c>
      <c r="B6" s="2">
        <v>44025</v>
      </c>
      <c r="C6" s="4" t="s">
        <v>94</v>
      </c>
      <c r="D6" s="6">
        <v>1200</v>
      </c>
    </row>
    <row r="7" spans="1:5" ht="20" x14ac:dyDescent="0.35">
      <c r="A7" s="3">
        <v>115</v>
      </c>
      <c r="B7" s="2">
        <v>44029</v>
      </c>
      <c r="C7" s="4" t="s">
        <v>94</v>
      </c>
      <c r="D7" s="6">
        <v>2400</v>
      </c>
    </row>
    <row r="8" spans="1:5" ht="20" x14ac:dyDescent="0.35">
      <c r="A8" s="3">
        <v>117</v>
      </c>
      <c r="B8" s="2">
        <v>44033</v>
      </c>
      <c r="C8" s="4" t="s">
        <v>94</v>
      </c>
      <c r="D8" s="6">
        <v>800</v>
      </c>
    </row>
    <row r="9" spans="1:5" ht="20" x14ac:dyDescent="0.35">
      <c r="A9" s="3">
        <v>161</v>
      </c>
      <c r="B9" s="2">
        <v>44092</v>
      </c>
      <c r="C9" s="4" t="s">
        <v>94</v>
      </c>
      <c r="D9" s="6">
        <v>800</v>
      </c>
    </row>
    <row r="10" spans="1:5" ht="20" x14ac:dyDescent="0.35">
      <c r="A10" s="3">
        <v>162</v>
      </c>
      <c r="B10" s="2">
        <v>44095</v>
      </c>
      <c r="C10" s="4" t="s">
        <v>94</v>
      </c>
      <c r="D10" s="6">
        <v>1200</v>
      </c>
    </row>
    <row r="11" spans="1:5" ht="20" x14ac:dyDescent="0.35">
      <c r="A11" s="3">
        <v>163</v>
      </c>
      <c r="B11" s="2">
        <v>44096</v>
      </c>
      <c r="C11" s="4" t="s">
        <v>95</v>
      </c>
      <c r="D11" s="6">
        <v>50000</v>
      </c>
    </row>
    <row r="12" spans="1:5" ht="20" x14ac:dyDescent="0.35">
      <c r="A12" s="3">
        <v>178</v>
      </c>
      <c r="B12" s="2">
        <v>44111</v>
      </c>
      <c r="C12" s="4" t="s">
        <v>94</v>
      </c>
      <c r="D12" s="6">
        <v>1200</v>
      </c>
    </row>
    <row r="13" spans="1:5" x14ac:dyDescent="0.35">
      <c r="A13" s="3" t="s">
        <v>4</v>
      </c>
      <c r="B13" s="2">
        <v>44113</v>
      </c>
      <c r="C13" s="4" t="s">
        <v>49</v>
      </c>
      <c r="D13" s="6">
        <v>1597.59</v>
      </c>
    </row>
    <row r="14" spans="1:5" ht="30" x14ac:dyDescent="0.35">
      <c r="A14" s="1" t="s">
        <v>5</v>
      </c>
      <c r="B14" s="2">
        <v>44131</v>
      </c>
      <c r="C14" s="4" t="s">
        <v>73</v>
      </c>
      <c r="D14" s="6">
        <v>3034.5</v>
      </c>
    </row>
    <row r="15" spans="1:5" x14ac:dyDescent="0.35">
      <c r="A15" s="3">
        <v>164</v>
      </c>
      <c r="B15" s="2">
        <v>44151</v>
      </c>
      <c r="C15" s="4" t="s">
        <v>50</v>
      </c>
      <c r="D15" s="6">
        <v>207.4</v>
      </c>
    </row>
    <row r="16" spans="1:5" x14ac:dyDescent="0.35">
      <c r="A16" s="1" t="s">
        <v>6</v>
      </c>
      <c r="B16" s="2">
        <v>44134</v>
      </c>
      <c r="C16" s="4" t="s">
        <v>74</v>
      </c>
      <c r="D16" s="6">
        <v>207.4</v>
      </c>
    </row>
    <row r="17" spans="1:4" x14ac:dyDescent="0.35">
      <c r="A17" s="1" t="s">
        <v>7</v>
      </c>
      <c r="B17" s="2">
        <v>44180</v>
      </c>
      <c r="C17" s="4" t="s">
        <v>75</v>
      </c>
      <c r="D17" s="6">
        <v>1705.8</v>
      </c>
    </row>
    <row r="18" spans="1:4" x14ac:dyDescent="0.35">
      <c r="A18" s="1" t="s">
        <v>8</v>
      </c>
      <c r="B18" s="2">
        <v>44182</v>
      </c>
      <c r="C18" s="4" t="s">
        <v>76</v>
      </c>
      <c r="D18" s="6">
        <v>824.86</v>
      </c>
    </row>
    <row r="19" spans="1:4" x14ac:dyDescent="0.35">
      <c r="A19" s="1" t="s">
        <v>9</v>
      </c>
      <c r="B19" s="2">
        <v>44182</v>
      </c>
      <c r="C19" s="4" t="s">
        <v>54</v>
      </c>
      <c r="D19" s="6">
        <v>470.31</v>
      </c>
    </row>
    <row r="20" spans="1:4" x14ac:dyDescent="0.35">
      <c r="A20" s="1" t="s">
        <v>10</v>
      </c>
      <c r="B20" s="2">
        <v>44196</v>
      </c>
      <c r="C20" s="4" t="s">
        <v>53</v>
      </c>
      <c r="D20" s="6">
        <v>67.2</v>
      </c>
    </row>
    <row r="21" spans="1:4" ht="20" x14ac:dyDescent="0.35">
      <c r="A21" s="1" t="s">
        <v>11</v>
      </c>
      <c r="B21" s="2">
        <v>44222</v>
      </c>
      <c r="C21" s="4" t="s">
        <v>77</v>
      </c>
      <c r="D21" s="6">
        <v>591.14</v>
      </c>
    </row>
    <row r="22" spans="1:4" x14ac:dyDescent="0.35">
      <c r="A22" s="1" t="s">
        <v>12</v>
      </c>
      <c r="B22" s="2">
        <v>44230</v>
      </c>
      <c r="C22" s="4" t="s">
        <v>78</v>
      </c>
      <c r="D22" s="6">
        <v>2405.96</v>
      </c>
    </row>
    <row r="23" spans="1:4" x14ac:dyDescent="0.35">
      <c r="A23" s="1" t="s">
        <v>13</v>
      </c>
      <c r="B23" s="2">
        <v>44230</v>
      </c>
      <c r="C23" s="4" t="s">
        <v>55</v>
      </c>
      <c r="D23" s="6">
        <v>174.46</v>
      </c>
    </row>
    <row r="24" spans="1:4" x14ac:dyDescent="0.35">
      <c r="A24" s="1" t="s">
        <v>14</v>
      </c>
      <c r="B24" s="2">
        <v>44231</v>
      </c>
      <c r="C24" s="4" t="s">
        <v>56</v>
      </c>
      <c r="D24" s="6">
        <v>488.49</v>
      </c>
    </row>
    <row r="25" spans="1:4" x14ac:dyDescent="0.35">
      <c r="A25" s="1" t="s">
        <v>15</v>
      </c>
      <c r="B25" s="2">
        <v>44235</v>
      </c>
      <c r="C25" s="4" t="s">
        <v>57</v>
      </c>
      <c r="D25" s="6">
        <v>369.54</v>
      </c>
    </row>
    <row r="26" spans="1:4" x14ac:dyDescent="0.35">
      <c r="A26" s="1" t="s">
        <v>16</v>
      </c>
      <c r="B26" s="2">
        <v>44238</v>
      </c>
      <c r="C26" s="4" t="s">
        <v>58</v>
      </c>
      <c r="D26" s="6">
        <v>338.61</v>
      </c>
    </row>
    <row r="27" spans="1:4" x14ac:dyDescent="0.35">
      <c r="A27" s="1" t="s">
        <v>17</v>
      </c>
      <c r="B27" s="2">
        <v>44238</v>
      </c>
      <c r="C27" s="4" t="s">
        <v>59</v>
      </c>
      <c r="D27" s="6">
        <v>307.68</v>
      </c>
    </row>
    <row r="28" spans="1:4" x14ac:dyDescent="0.35">
      <c r="A28" s="1" t="s">
        <v>18</v>
      </c>
      <c r="B28" s="2">
        <v>44257</v>
      </c>
      <c r="C28" s="4" t="s">
        <v>60</v>
      </c>
      <c r="D28" s="6">
        <v>1843.35</v>
      </c>
    </row>
    <row r="29" spans="1:4" ht="20" x14ac:dyDescent="0.35">
      <c r="A29" s="3">
        <v>35</v>
      </c>
      <c r="B29" s="2">
        <v>44270</v>
      </c>
      <c r="C29" s="4" t="s">
        <v>96</v>
      </c>
      <c r="D29" s="6">
        <v>1517.53</v>
      </c>
    </row>
    <row r="30" spans="1:4" x14ac:dyDescent="0.35">
      <c r="A30" s="1" t="s">
        <v>19</v>
      </c>
      <c r="B30" s="2">
        <v>44259</v>
      </c>
      <c r="C30" s="4" t="s">
        <v>61</v>
      </c>
      <c r="D30" s="6">
        <v>559.07000000000005</v>
      </c>
    </row>
    <row r="31" spans="1:4" x14ac:dyDescent="0.35">
      <c r="A31" s="1" t="s">
        <v>20</v>
      </c>
      <c r="B31" s="2">
        <v>44260</v>
      </c>
      <c r="C31" s="4" t="s">
        <v>62</v>
      </c>
      <c r="D31" s="6">
        <v>12787.2</v>
      </c>
    </row>
    <row r="32" spans="1:4" ht="20" x14ac:dyDescent="0.35">
      <c r="A32" s="3">
        <v>36</v>
      </c>
      <c r="B32" s="2">
        <v>44271</v>
      </c>
      <c r="C32" s="4" t="s">
        <v>96</v>
      </c>
      <c r="D32" s="6">
        <v>631.53</v>
      </c>
    </row>
    <row r="33" spans="1:4" ht="30" x14ac:dyDescent="0.35">
      <c r="A33" s="1" t="s">
        <v>21</v>
      </c>
      <c r="B33" s="2">
        <v>44260</v>
      </c>
      <c r="C33" s="4" t="s">
        <v>63</v>
      </c>
      <c r="D33" s="6">
        <v>26493.52</v>
      </c>
    </row>
    <row r="34" spans="1:4" x14ac:dyDescent="0.35">
      <c r="A34" s="1" t="s">
        <v>22</v>
      </c>
      <c r="B34" s="2">
        <v>44274</v>
      </c>
      <c r="C34" s="4" t="s">
        <v>64</v>
      </c>
      <c r="D34" s="6">
        <v>618.54</v>
      </c>
    </row>
    <row r="35" spans="1:4" x14ac:dyDescent="0.35">
      <c r="A35" s="1" t="s">
        <v>23</v>
      </c>
      <c r="B35" s="2">
        <v>44277</v>
      </c>
      <c r="C35" s="4" t="s">
        <v>51</v>
      </c>
      <c r="D35" s="6">
        <v>48.8</v>
      </c>
    </row>
    <row r="36" spans="1:4" ht="20" x14ac:dyDescent="0.35">
      <c r="A36" s="1" t="s">
        <v>24</v>
      </c>
      <c r="B36" s="2">
        <v>44286</v>
      </c>
      <c r="C36" s="4" t="s">
        <v>79</v>
      </c>
      <c r="D36" s="6">
        <v>894.7</v>
      </c>
    </row>
    <row r="37" spans="1:4" x14ac:dyDescent="0.35">
      <c r="A37" s="1" t="s">
        <v>25</v>
      </c>
      <c r="B37" s="2">
        <v>44286</v>
      </c>
      <c r="C37" s="4" t="s">
        <v>65</v>
      </c>
      <c r="D37" s="6">
        <v>248.88</v>
      </c>
    </row>
    <row r="38" spans="1:4" x14ac:dyDescent="0.35">
      <c r="A38" s="1" t="s">
        <v>26</v>
      </c>
      <c r="B38" s="2">
        <v>44294</v>
      </c>
      <c r="C38" s="4" t="s">
        <v>80</v>
      </c>
      <c r="D38" s="6">
        <v>3944.06</v>
      </c>
    </row>
    <row r="39" spans="1:4" x14ac:dyDescent="0.35">
      <c r="A39" s="1" t="s">
        <v>27</v>
      </c>
      <c r="B39" s="2">
        <v>44296</v>
      </c>
      <c r="C39" s="4" t="s">
        <v>66</v>
      </c>
      <c r="D39" s="6">
        <v>364.78</v>
      </c>
    </row>
    <row r="40" spans="1:4" ht="20" x14ac:dyDescent="0.35">
      <c r="A40" s="1" t="s">
        <v>28</v>
      </c>
      <c r="B40" s="2">
        <v>44308</v>
      </c>
      <c r="C40" s="4" t="s">
        <v>81</v>
      </c>
      <c r="D40" s="6">
        <v>508.31</v>
      </c>
    </row>
    <row r="41" spans="1:4" ht="20" x14ac:dyDescent="0.35">
      <c r="A41" s="1" t="s">
        <v>29</v>
      </c>
      <c r="B41" s="2">
        <v>44301</v>
      </c>
      <c r="C41" s="4" t="s">
        <v>82</v>
      </c>
      <c r="D41" s="6">
        <v>3177.73</v>
      </c>
    </row>
    <row r="42" spans="1:4" ht="20" x14ac:dyDescent="0.35">
      <c r="A42" s="1" t="s">
        <v>30</v>
      </c>
      <c r="B42" s="2">
        <v>44316</v>
      </c>
      <c r="C42" s="4" t="s">
        <v>83</v>
      </c>
      <c r="D42" s="6">
        <v>4024.54</v>
      </c>
    </row>
    <row r="43" spans="1:4" x14ac:dyDescent="0.35">
      <c r="A43" s="1" t="s">
        <v>31</v>
      </c>
      <c r="B43" s="2">
        <v>44316</v>
      </c>
      <c r="C43" s="4" t="s">
        <v>84</v>
      </c>
      <c r="D43" s="6">
        <v>1638.82</v>
      </c>
    </row>
    <row r="44" spans="1:4" ht="20" x14ac:dyDescent="0.35">
      <c r="A44" s="1" t="s">
        <v>32</v>
      </c>
      <c r="B44" s="2">
        <v>44316</v>
      </c>
      <c r="C44" s="4" t="s">
        <v>85</v>
      </c>
      <c r="D44" s="6">
        <v>6276.9</v>
      </c>
    </row>
    <row r="45" spans="1:4" x14ac:dyDescent="0.35">
      <c r="A45" s="1" t="s">
        <v>33</v>
      </c>
      <c r="B45" s="2">
        <v>44315</v>
      </c>
      <c r="C45" s="4" t="s">
        <v>86</v>
      </c>
      <c r="D45" s="6">
        <v>496.87</v>
      </c>
    </row>
    <row r="46" spans="1:4" x14ac:dyDescent="0.35">
      <c r="A46" s="1" t="s">
        <v>34</v>
      </c>
      <c r="B46" s="2">
        <v>44330</v>
      </c>
      <c r="C46" s="4" t="s">
        <v>67</v>
      </c>
      <c r="D46" s="6">
        <v>369.54</v>
      </c>
    </row>
    <row r="47" spans="1:4" x14ac:dyDescent="0.35">
      <c r="A47" s="1" t="s">
        <v>35</v>
      </c>
      <c r="B47" s="2">
        <v>44330</v>
      </c>
      <c r="C47" s="4" t="s">
        <v>68</v>
      </c>
      <c r="D47" s="6">
        <v>48.8</v>
      </c>
    </row>
    <row r="48" spans="1:4" x14ac:dyDescent="0.35">
      <c r="A48" s="1" t="s">
        <v>36</v>
      </c>
      <c r="B48" s="2">
        <v>44279</v>
      </c>
      <c r="C48" s="4" t="s">
        <v>87</v>
      </c>
      <c r="D48" s="6">
        <v>2308.2399999999998</v>
      </c>
    </row>
    <row r="49" spans="1:4" x14ac:dyDescent="0.35">
      <c r="A49" s="1" t="s">
        <v>37</v>
      </c>
      <c r="B49" s="2">
        <v>44322</v>
      </c>
      <c r="C49" s="4" t="s">
        <v>69</v>
      </c>
      <c r="D49" s="6">
        <v>531.91999999999996</v>
      </c>
    </row>
    <row r="50" spans="1:4" x14ac:dyDescent="0.35">
      <c r="A50" s="1" t="s">
        <v>38</v>
      </c>
      <c r="B50" s="2">
        <v>44340</v>
      </c>
      <c r="C50" s="4" t="s">
        <v>88</v>
      </c>
      <c r="D50" s="6">
        <v>2327.7600000000002</v>
      </c>
    </row>
    <row r="51" spans="1:4" x14ac:dyDescent="0.35">
      <c r="A51" s="1" t="s">
        <v>39</v>
      </c>
      <c r="B51" s="2">
        <v>44347</v>
      </c>
      <c r="C51" s="4" t="s">
        <v>89</v>
      </c>
      <c r="D51" s="6">
        <v>461.5</v>
      </c>
    </row>
    <row r="52" spans="1:4" x14ac:dyDescent="0.35">
      <c r="A52" s="1" t="s">
        <v>40</v>
      </c>
      <c r="B52" s="2">
        <v>44347</v>
      </c>
      <c r="C52" s="4" t="s">
        <v>70</v>
      </c>
      <c r="D52" s="6">
        <v>275.48</v>
      </c>
    </row>
    <row r="53" spans="1:4" ht="30" x14ac:dyDescent="0.35">
      <c r="A53" s="1" t="s">
        <v>41</v>
      </c>
      <c r="B53" s="2">
        <v>44326</v>
      </c>
      <c r="C53" s="4" t="s">
        <v>71</v>
      </c>
      <c r="D53" s="6">
        <v>5103</v>
      </c>
    </row>
    <row r="54" spans="1:4" x14ac:dyDescent="0.35">
      <c r="A54" s="1" t="s">
        <v>42</v>
      </c>
      <c r="B54" s="2">
        <v>44355</v>
      </c>
      <c r="C54" s="4" t="s">
        <v>89</v>
      </c>
      <c r="D54" s="6">
        <v>690.86</v>
      </c>
    </row>
    <row r="55" spans="1:4" ht="20" x14ac:dyDescent="0.35">
      <c r="A55" s="1" t="s">
        <v>43</v>
      </c>
      <c r="B55" s="2">
        <v>44357</v>
      </c>
      <c r="C55" s="4" t="s">
        <v>90</v>
      </c>
      <c r="D55" s="6">
        <v>266.29000000000002</v>
      </c>
    </row>
    <row r="56" spans="1:4" x14ac:dyDescent="0.35">
      <c r="A56" s="1" t="s">
        <v>44</v>
      </c>
      <c r="B56" s="2">
        <v>44357</v>
      </c>
      <c r="C56" s="4" t="s">
        <v>52</v>
      </c>
      <c r="D56" s="6">
        <v>193.2</v>
      </c>
    </row>
    <row r="57" spans="1:4" ht="20" x14ac:dyDescent="0.35">
      <c r="A57" s="1" t="s">
        <v>45</v>
      </c>
      <c r="B57" s="2">
        <v>44377</v>
      </c>
      <c r="C57" s="4" t="s">
        <v>91</v>
      </c>
      <c r="D57" s="6">
        <v>5715.94</v>
      </c>
    </row>
    <row r="58" spans="1:4" x14ac:dyDescent="0.35">
      <c r="A58" s="1" t="s">
        <v>46</v>
      </c>
      <c r="B58" s="2">
        <v>44407</v>
      </c>
      <c r="C58" s="4" t="s">
        <v>92</v>
      </c>
      <c r="D58" s="6">
        <v>310.29000000000002</v>
      </c>
    </row>
    <row r="59" spans="1:4" x14ac:dyDescent="0.35">
      <c r="A59" s="1" t="s">
        <v>47</v>
      </c>
      <c r="B59" s="2">
        <v>44413</v>
      </c>
      <c r="C59" s="4" t="s">
        <v>93</v>
      </c>
      <c r="D59" s="6">
        <v>845.61</v>
      </c>
    </row>
    <row r="60" spans="1:4" x14ac:dyDescent="0.35">
      <c r="A60" s="1" t="s">
        <v>48</v>
      </c>
      <c r="B60" s="2">
        <v>44419</v>
      </c>
      <c r="C60" s="4" t="s">
        <v>72</v>
      </c>
      <c r="D60" s="6">
        <v>21960</v>
      </c>
    </row>
    <row r="61" spans="1:4" x14ac:dyDescent="0.35">
      <c r="A61" s="1" t="s">
        <v>97</v>
      </c>
      <c r="B61" s="2">
        <v>44347</v>
      </c>
      <c r="C61" s="8" t="s">
        <v>109</v>
      </c>
      <c r="D61" s="6">
        <v>1216.95</v>
      </c>
    </row>
    <row r="62" spans="1:4" ht="40" x14ac:dyDescent="0.35">
      <c r="A62" s="1" t="s">
        <v>98</v>
      </c>
      <c r="B62" s="2">
        <v>44466</v>
      </c>
      <c r="C62" s="4" t="s">
        <v>110</v>
      </c>
      <c r="D62" s="6">
        <v>1281.73</v>
      </c>
    </row>
    <row r="63" spans="1:4" ht="20" x14ac:dyDescent="0.35">
      <c r="A63" s="1" t="s">
        <v>99</v>
      </c>
      <c r="B63" s="2">
        <v>44481</v>
      </c>
      <c r="C63" s="4" t="s">
        <v>122</v>
      </c>
      <c r="D63" s="6">
        <v>6240</v>
      </c>
    </row>
    <row r="64" spans="1:4" x14ac:dyDescent="0.35">
      <c r="A64" s="1" t="s">
        <v>100</v>
      </c>
      <c r="B64" s="2">
        <v>44467</v>
      </c>
      <c r="C64" s="4" t="s">
        <v>111</v>
      </c>
      <c r="D64" s="6">
        <v>329.89</v>
      </c>
    </row>
    <row r="65" spans="1:5" x14ac:dyDescent="0.35">
      <c r="A65" s="1" t="s">
        <v>101</v>
      </c>
      <c r="B65" s="2">
        <v>44487</v>
      </c>
      <c r="C65" s="4" t="s">
        <v>112</v>
      </c>
      <c r="D65" s="6">
        <v>3213</v>
      </c>
    </row>
    <row r="66" spans="1:5" x14ac:dyDescent="0.35">
      <c r="A66" s="1" t="s">
        <v>102</v>
      </c>
      <c r="B66" s="2">
        <v>44498</v>
      </c>
      <c r="C66" s="4" t="s">
        <v>113</v>
      </c>
      <c r="D66" s="6">
        <v>769.21</v>
      </c>
    </row>
    <row r="67" spans="1:5" ht="20" x14ac:dyDescent="0.35">
      <c r="A67" s="1" t="s">
        <v>103</v>
      </c>
      <c r="B67" s="2">
        <v>44494</v>
      </c>
      <c r="C67" s="4" t="s">
        <v>114</v>
      </c>
      <c r="D67" s="6">
        <v>2672.53</v>
      </c>
    </row>
    <row r="68" spans="1:5" x14ac:dyDescent="0.35">
      <c r="A68" s="1" t="s">
        <v>104</v>
      </c>
      <c r="B68" s="2">
        <v>44503</v>
      </c>
      <c r="C68" s="4" t="s">
        <v>115</v>
      </c>
      <c r="D68" s="6">
        <v>399.95</v>
      </c>
    </row>
    <row r="69" spans="1:5" x14ac:dyDescent="0.35">
      <c r="A69" s="1" t="s">
        <v>105</v>
      </c>
      <c r="B69" s="2">
        <v>44515</v>
      </c>
      <c r="C69" s="4" t="s">
        <v>116</v>
      </c>
      <c r="D69" s="6">
        <v>225.37</v>
      </c>
    </row>
    <row r="70" spans="1:5" x14ac:dyDescent="0.35">
      <c r="A70" s="1" t="s">
        <v>106</v>
      </c>
      <c r="B70" s="2">
        <v>44517</v>
      </c>
      <c r="C70" s="4" t="s">
        <v>117</v>
      </c>
      <c r="D70" s="6">
        <v>285.77</v>
      </c>
    </row>
    <row r="71" spans="1:5" x14ac:dyDescent="0.35">
      <c r="A71" s="1" t="s">
        <v>107</v>
      </c>
      <c r="B71" s="2">
        <v>44572</v>
      </c>
      <c r="C71" s="4" t="s">
        <v>62</v>
      </c>
      <c r="D71" s="6">
        <v>8524.7999999999993</v>
      </c>
    </row>
    <row r="72" spans="1:5" x14ac:dyDescent="0.35">
      <c r="A72" s="1" t="s">
        <v>108</v>
      </c>
      <c r="B72" s="2">
        <v>44620</v>
      </c>
      <c r="C72" s="4" t="s">
        <v>118</v>
      </c>
      <c r="D72" s="6">
        <v>7320</v>
      </c>
    </row>
    <row r="73" spans="1:5" x14ac:dyDescent="0.35">
      <c r="A73" s="13" t="s">
        <v>119</v>
      </c>
      <c r="B73" s="12">
        <v>44901</v>
      </c>
      <c r="C73" s="14" t="s">
        <v>120</v>
      </c>
      <c r="D73" s="10">
        <v>3019.99</v>
      </c>
      <c r="E73" s="11"/>
    </row>
    <row r="74" spans="1:5" x14ac:dyDescent="0.35">
      <c r="A74" s="15" t="s">
        <v>121</v>
      </c>
      <c r="B74" s="16">
        <v>44945</v>
      </c>
      <c r="C74" s="9" t="s">
        <v>120</v>
      </c>
      <c r="D74" s="10">
        <v>6176.86</v>
      </c>
      <c r="E74" s="11"/>
    </row>
    <row r="75" spans="1:5" x14ac:dyDescent="0.35">
      <c r="A75" s="19" t="s">
        <v>123</v>
      </c>
      <c r="B75" s="20">
        <v>45308</v>
      </c>
      <c r="C75" s="9" t="s">
        <v>124</v>
      </c>
      <c r="D75" s="10">
        <v>2995.1</v>
      </c>
      <c r="E75" s="17"/>
    </row>
    <row r="76" spans="1:5" x14ac:dyDescent="0.35">
      <c r="A76" s="21" t="s">
        <v>125</v>
      </c>
      <c r="B76" s="22">
        <v>45504</v>
      </c>
      <c r="C76" s="9" t="s">
        <v>126</v>
      </c>
      <c r="D76" s="10">
        <v>68076</v>
      </c>
    </row>
    <row r="77" spans="1:5" x14ac:dyDescent="0.35">
      <c r="D77" s="18">
        <f>SUM(D3:D76)</f>
        <v>308221.65000000002</v>
      </c>
    </row>
  </sheetData>
  <autoFilter ref="A2:D60" xr:uid="{00000000-0009-0000-0000-000000000000}"/>
  <pageMargins left="0.7" right="0.7" top="0.75" bottom="0.75" header="0.3" footer="0.3"/>
  <pageSetup paperSize="9"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81E39B-A670-4CF9-A67B-A773C2C4F5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5D9846-A712-4FB8-A51F-04041C35EC61}">
  <ds:schemaRefs>
    <ds:schemaRef ds:uri="http://purl.org/dc/elements/1.1/"/>
    <ds:schemaRef ds:uri="http://purl.org/dc/dcmitype/"/>
    <ds:schemaRef ds:uri="http://schemas.microsoft.com/office/infopath/2007/PartnerControls"/>
    <ds:schemaRef ds:uri="49f2c8c3-8183-485e-832b-d0a0fc7341fb"/>
    <ds:schemaRef ds:uri="http://schemas.openxmlformats.org/package/2006/metadata/core-properties"/>
    <ds:schemaRef ds:uri="15f3c3e9-d720-405b-9909-5c2894843c5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D2E72DB-B253-4629-A264-26FC5A3575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</vt:lpstr>
      <vt:lpstr>'ALLEGATO 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Chiara Pozzi</cp:lastModifiedBy>
  <cp:lastPrinted>2025-01-27T10:34:40Z</cp:lastPrinted>
  <dcterms:created xsi:type="dcterms:W3CDTF">2021-09-09T09:31:25Z</dcterms:created>
  <dcterms:modified xsi:type="dcterms:W3CDTF">2025-03-19T09:57:02Z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