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ZIAMENTI e RIMBORSI\AMMINISTRAZIONE TRASPARENTE\"/>
    </mc:Choice>
  </mc:AlternateContent>
  <xr:revisionPtr revIDLastSave="0" documentId="13_ncr:1_{4C70356E-5E5E-4908-A7A3-901AB97E8D0A}" xr6:coauthVersionLast="36" xr6:coauthVersionMax="36" xr10:uidLastSave="{00000000-0000-0000-0000-000000000000}"/>
  <bookViews>
    <workbookView xWindow="0" yWindow="0" windowWidth="19200" windowHeight="6350" tabRatio="500" xr2:uid="{00000000-000D-0000-FFFF-FFFF00000000}"/>
  </bookViews>
  <sheets>
    <sheet name="2024 - I sem." sheetId="6" r:id="rId1"/>
  </sheets>
  <externalReferences>
    <externalReference r:id="rId2"/>
  </externalReferences>
  <definedNames>
    <definedName name="_xlnm._FilterDatabase" localSheetId="0" hidden="1">'2024 - I sem.'!$A$2:$D$17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6" l="1"/>
  <c r="D14" i="6" l="1"/>
</calcChain>
</file>

<file path=xl/sharedStrings.xml><?xml version="1.0" encoding="utf-8"?>
<sst xmlns="http://schemas.openxmlformats.org/spreadsheetml/2006/main" count="131" uniqueCount="47">
  <si>
    <t>importo rimborsato</t>
  </si>
  <si>
    <t>Normativa di riferimento (legge, regolamento, ecc..)</t>
  </si>
  <si>
    <t>Struttura competente</t>
  </si>
  <si>
    <t>Responsabile del procedimento</t>
  </si>
  <si>
    <t>Modalità di individuazione del beneficiario</t>
  </si>
  <si>
    <t xml:space="preserve">Link al progetto selezionato </t>
  </si>
  <si>
    <t>Link al curriculum vitae del soggetto incaricato</t>
  </si>
  <si>
    <t>Direzione Affari istituzionali</t>
  </si>
  <si>
    <t>dott.ssa Antonella Esposito</t>
  </si>
  <si>
    <t>https://www.unimi.it/it/studiare/vivere-luniversita/organizzazioni-studentesche</t>
  </si>
  <si>
    <t>Statuto Università degli Studi di Milano - art. 10                                               
Regolamento generale di Ateneo - art. 58 comma 4                                          
Regolamento delle Organizzazioni studentesche dell’Università degli studi di Milano - PARTE III “ASSEGNAZIONE DI CONTRIBUTI”</t>
  </si>
  <si>
    <t>Risorse finanziarie conferite ad Organizzazioni studentesche regolarmente iscritte all'Albo di Ateneo, per l'organizzazione di attività culturali e sociali promosse dagli studenti</t>
  </si>
  <si>
    <t>Delibere Commissione attività culturali  https://www.unimi.it/it/studiare/vivere-luniversita/organizzazioni-studentesche</t>
  </si>
  <si>
    <t>Per la seguente attività</t>
  </si>
  <si>
    <t>Statale a Impatto Zero</t>
  </si>
  <si>
    <t>Quinto Secolo</t>
  </si>
  <si>
    <t>Gruppo Studentesco La Tigre di Carta</t>
  </si>
  <si>
    <t>I semestre a.a.23/24</t>
  </si>
  <si>
    <t>Denominazione ente:</t>
  </si>
  <si>
    <t>importo totale autorizzato</t>
  </si>
  <si>
    <t>UnimAI</t>
  </si>
  <si>
    <t>Stampa e pubblicazione dei numeri: 30-31 della rivista "La Tigre di Carta"</t>
  </si>
  <si>
    <t>Associazione Italiana Studenti di Fisica</t>
  </si>
  <si>
    <t>Un viaggio nella Fisica del nostro tempo, tra galassie lontane e particelle invisibili</t>
  </si>
  <si>
    <t>Workshop - How to Data engineer</t>
  </si>
  <si>
    <t>Logon Didonai</t>
  </si>
  <si>
    <t>spese pubblicitarie ciclo "La struttura umana"</t>
  </si>
  <si>
    <t>Account Canva per i Team</t>
  </si>
  <si>
    <t>UNISI - Uniti a sinistra</t>
  </si>
  <si>
    <t>Conferenza con Scientist Rebellion</t>
  </si>
  <si>
    <t>mission:brain Unimi</t>
  </si>
  <si>
    <t>Sinistra Universitaria - UDU Statale</t>
  </si>
  <si>
    <t>Laboratorio con Affresco del Clima</t>
  </si>
  <si>
    <t>Teatro antico tempi moderni</t>
  </si>
  <si>
    <t>MUG - Milan University Gamers</t>
  </si>
  <si>
    <t>Pubblicità Cartacee</t>
  </si>
  <si>
    <t>E.L.S.A. MILANO- The European Law Students' Association</t>
  </si>
  <si>
    <t>Rimborso Welcome Week ELSA Milano</t>
  </si>
  <si>
    <t>Erasmus Student Network - Università degli studi di Milano</t>
  </si>
  <si>
    <t>Gruppo di studio marxista</t>
  </si>
  <si>
    <t>Partecipazione all’evento culturale “Revolution Festival”</t>
  </si>
  <si>
    <t>Vita in corsia, un giorno da Specializzando</t>
  </si>
  <si>
    <t>Giù la divisa! Quando la sicurezza diventa repressione</t>
  </si>
  <si>
    <t>Abbonamento canva pro</t>
  </si>
  <si>
    <t>Gestione del sito web www.unisistatale.org</t>
  </si>
  <si>
    <t>Presentazione e assaggi alimenti a base di insetti +200 stampe A3 colori</t>
  </si>
  <si>
    <t>Tour guidato museo di San Siro + Museo delle illusioni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</si>
</sst>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Border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1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0" borderId="0" xfId="6" applyFont="1" applyFill="1" applyAlignment="1">
      <alignment vertical="top" wrapText="1"/>
    </xf>
    <xf numFmtId="0" fontId="4" fillId="0" borderId="1" xfId="8" applyFont="1" applyFill="1" applyBorder="1" applyAlignment="1">
      <alignment vertical="top" wrapText="1"/>
    </xf>
    <xf numFmtId="0" fontId="4" fillId="0" borderId="1" xfId="6" applyFont="1" applyFill="1" applyBorder="1" applyAlignment="1">
      <alignment vertical="top" wrapText="1"/>
    </xf>
    <xf numFmtId="44" fontId="4" fillId="0" borderId="1" xfId="7" applyFont="1" applyFill="1" applyBorder="1" applyAlignment="1">
      <alignment vertical="top" wrapText="1"/>
    </xf>
    <xf numFmtId="0" fontId="4" fillId="0" borderId="0" xfId="8" applyFont="1" applyFill="1" applyAlignment="1">
      <alignment vertical="top"/>
    </xf>
    <xf numFmtId="44" fontId="4" fillId="0" borderId="1" xfId="7" applyFont="1" applyFill="1" applyBorder="1" applyAlignment="1">
      <alignment vertical="top"/>
    </xf>
    <xf numFmtId="44" fontId="4" fillId="0" borderId="1" xfId="8" applyNumberFormat="1" applyFont="1" applyFill="1" applyBorder="1" applyAlignment="1">
      <alignment vertical="top"/>
    </xf>
    <xf numFmtId="0" fontId="4" fillId="0" borderId="0" xfId="8" applyFont="1" applyFill="1" applyAlignment="1">
      <alignment vertical="top" wrapText="1"/>
    </xf>
    <xf numFmtId="44" fontId="4" fillId="0" borderId="0" xfId="7" applyFont="1" applyFill="1" applyAlignment="1">
      <alignment vertical="top" wrapText="1"/>
    </xf>
    <xf numFmtId="44" fontId="7" fillId="0" borderId="1" xfId="7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0" fontId="4" fillId="0" borderId="0" xfId="6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</cellXfs>
  <cellStyles count="9">
    <cellStyle name="Collegamento ipertestuale" xfId="1" xr:uid="{00000000-0005-0000-0000-000006000000}"/>
    <cellStyle name="Collegamento ipertestuale 2" xfId="5" xr:uid="{27186735-5945-4FE8-ADBB-E571B8D31EB9}"/>
    <cellStyle name="Normale" xfId="0" builtinId="0"/>
    <cellStyle name="Normale 2" xfId="2" xr:uid="{26158F61-691F-475D-A52C-CA6881A2C682}"/>
    <cellStyle name="Normale 2 2" xfId="4" xr:uid="{AD78E495-2D27-4C22-9A92-6A865EC5BC87}"/>
    <cellStyle name="Normale 3" xfId="6" xr:uid="{33F2F9CD-9372-4E03-B395-902B607713A3}"/>
    <cellStyle name="Normale 4" xfId="8" xr:uid="{2DE23D70-8BB7-482F-A09F-5CE222BA49FE}"/>
    <cellStyle name="Valuta 2" xfId="3" xr:uid="{E03EDD33-E56A-4A47-8775-D9B99F26B2DC}"/>
    <cellStyle name="Valuta 3" xfId="7" xr:uid="{4277135A-4FB2-49F0-BCF9-990A5201C73C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IAMENTI%20e%20RIMBORSI/2023-2024_I_(15.10.23-31.3.24)/RIMBORSI/Riepilogo_rimborsi23-24_I_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rimborsi richieste"/>
      <sheetName val="preventivirimodulazionirimborsi"/>
      <sheetName val="solo gettoni"/>
      <sheetName val="elenco generale finanziamenti"/>
    </sheetNames>
    <sheetDataSet>
      <sheetData sheetId="0"/>
      <sheetData sheetId="1">
        <row r="326">
          <cell r="H326">
            <v>282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mi.it/it/studiare/vivere-luniversita/organizzazioni-studentesche" TargetMode="External"/><Relationship Id="rId13" Type="http://schemas.openxmlformats.org/officeDocument/2006/relationships/hyperlink" Target="https://www.unimi.it/it/studiare/vivere-luniversita/organizzazioni-studentesch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unimi.it/it/studiare/vivere-luniversita/organizzazioni-studentesche" TargetMode="External"/><Relationship Id="rId7" Type="http://schemas.openxmlformats.org/officeDocument/2006/relationships/hyperlink" Target="https://www.unimi.it/it/studiare/vivere-luniversita/organizzazioni-studentesche" TargetMode="External"/><Relationship Id="rId12" Type="http://schemas.openxmlformats.org/officeDocument/2006/relationships/hyperlink" Target="https://www.unimi.it/it/studiare/vivere-luniversita/organizzazioni-studentesche" TargetMode="External"/><Relationship Id="rId17" Type="http://schemas.openxmlformats.org/officeDocument/2006/relationships/hyperlink" Target="https://www.unimi.it/it/studiare/vivere-luniversita/organizzazioni-studentesche" TargetMode="External"/><Relationship Id="rId2" Type="http://schemas.openxmlformats.org/officeDocument/2006/relationships/hyperlink" Target="https://www.unimi.it/it/studiare/vivere-luniversita/organizzazioni-studentesche" TargetMode="External"/><Relationship Id="rId16" Type="http://schemas.openxmlformats.org/officeDocument/2006/relationships/hyperlink" Target="https://www.unimi.it/it/studiare/vivere-luniversita/organizzazioni-studentesche" TargetMode="External"/><Relationship Id="rId1" Type="http://schemas.openxmlformats.org/officeDocument/2006/relationships/hyperlink" Target="https://www.unimi.it/it/studiare/vivere-luniversita/organizzazioni-studentesche" TargetMode="External"/><Relationship Id="rId6" Type="http://schemas.openxmlformats.org/officeDocument/2006/relationships/hyperlink" Target="https://www.unimi.it/it/studiare/vivere-luniversita/organizzazioni-studentesche" TargetMode="External"/><Relationship Id="rId11" Type="http://schemas.openxmlformats.org/officeDocument/2006/relationships/hyperlink" Target="https://www.unimi.it/it/studiare/vivere-luniversita/organizzazioni-studentesche" TargetMode="External"/><Relationship Id="rId5" Type="http://schemas.openxmlformats.org/officeDocument/2006/relationships/hyperlink" Target="https://www.unimi.it/it/studiare/vivere-luniversita/organizzazioni-studentesche" TargetMode="External"/><Relationship Id="rId15" Type="http://schemas.openxmlformats.org/officeDocument/2006/relationships/hyperlink" Target="https://www.unimi.it/it/studiare/vivere-luniversita/organizzazioni-studentesche" TargetMode="External"/><Relationship Id="rId10" Type="http://schemas.openxmlformats.org/officeDocument/2006/relationships/hyperlink" Target="https://www.unimi.it/it/studiare/vivere-luniversita/organizzazioni-studentesche" TargetMode="External"/><Relationship Id="rId4" Type="http://schemas.openxmlformats.org/officeDocument/2006/relationships/hyperlink" Target="https://www.unimi.it/it/studiare/vivere-luniversita/organizzazioni-studentesche" TargetMode="External"/><Relationship Id="rId9" Type="http://schemas.openxmlformats.org/officeDocument/2006/relationships/hyperlink" Target="https://www.unimi.it/it/studiare/vivere-luniversita/organizzazioni-studentesche" TargetMode="External"/><Relationship Id="rId14" Type="http://schemas.openxmlformats.org/officeDocument/2006/relationships/hyperlink" Target="https://www.unimi.it/it/studiare/vivere-luniversita/organizzazioni-studentes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5665-7CE6-445C-B1BC-1177CD796D83}">
  <dimension ref="A1:J19"/>
  <sheetViews>
    <sheetView tabSelected="1" topLeftCell="A16" zoomScale="98" zoomScaleNormal="98" workbookViewId="0">
      <selection activeCell="E19" sqref="E19"/>
    </sheetView>
  </sheetViews>
  <sheetFormatPr defaultColWidth="13.1796875" defaultRowHeight="65" customHeight="1" x14ac:dyDescent="0.35"/>
  <cols>
    <col min="1" max="1" width="13.26953125" style="15" customWidth="1"/>
    <col min="2" max="2" width="19.1796875" style="8" customWidth="1"/>
    <col min="3" max="3" width="11.453125" style="16" customWidth="1"/>
    <col min="4" max="4" width="10.81640625" style="16" customWidth="1"/>
    <col min="5" max="5" width="43.7265625" style="8" customWidth="1"/>
    <col min="6" max="7" width="13.1796875" style="8"/>
    <col min="8" max="8" width="27.1796875" style="8" customWidth="1"/>
    <col min="9" max="9" width="16.6328125" style="8" customWidth="1"/>
    <col min="10" max="10" width="0" style="8" hidden="1" customWidth="1"/>
    <col min="11" max="16384" width="13.1796875" style="8"/>
  </cols>
  <sheetData>
    <row r="1" spans="1:10" ht="32.5" customHeight="1" x14ac:dyDescent="0.35">
      <c r="A1" s="20" t="s">
        <v>11</v>
      </c>
      <c r="B1" s="20"/>
      <c r="C1" s="20"/>
      <c r="D1" s="20"/>
      <c r="E1" s="20"/>
      <c r="F1" s="21"/>
      <c r="G1" s="7" t="s">
        <v>17</v>
      </c>
    </row>
    <row r="2" spans="1:10" s="19" customFormat="1" ht="38.5" customHeight="1" x14ac:dyDescent="0.35">
      <c r="A2" s="17" t="s">
        <v>18</v>
      </c>
      <c r="B2" s="17" t="s">
        <v>13</v>
      </c>
      <c r="C2" s="17" t="s">
        <v>19</v>
      </c>
      <c r="D2" s="17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18" t="s">
        <v>5</v>
      </c>
      <c r="J2" s="18" t="s">
        <v>6</v>
      </c>
    </row>
    <row r="3" spans="1:10" s="12" customFormat="1" ht="65" customHeight="1" x14ac:dyDescent="0.35">
      <c r="A3" s="9" t="s">
        <v>16</v>
      </c>
      <c r="B3" s="10" t="s">
        <v>21</v>
      </c>
      <c r="C3" s="11">
        <v>3800</v>
      </c>
      <c r="D3" s="11">
        <v>3800</v>
      </c>
      <c r="E3" s="4" t="s">
        <v>10</v>
      </c>
      <c r="F3" s="4" t="s">
        <v>7</v>
      </c>
      <c r="G3" s="4" t="s">
        <v>8</v>
      </c>
      <c r="H3" s="5" t="s">
        <v>12</v>
      </c>
      <c r="I3" s="5" t="s">
        <v>9</v>
      </c>
      <c r="J3" s="6"/>
    </row>
    <row r="4" spans="1:10" ht="65" customHeight="1" x14ac:dyDescent="0.35">
      <c r="A4" s="9" t="s">
        <v>22</v>
      </c>
      <c r="B4" s="9" t="s">
        <v>23</v>
      </c>
      <c r="C4" s="13">
        <v>2082.75</v>
      </c>
      <c r="D4" s="13">
        <v>799.07</v>
      </c>
      <c r="E4" s="1" t="s">
        <v>10</v>
      </c>
      <c r="F4" s="1" t="s">
        <v>7</v>
      </c>
      <c r="G4" s="1" t="s">
        <v>8</v>
      </c>
      <c r="H4" s="2" t="s">
        <v>12</v>
      </c>
      <c r="I4" s="2" t="s">
        <v>9</v>
      </c>
      <c r="J4" s="3"/>
    </row>
    <row r="5" spans="1:10" s="12" customFormat="1" ht="65" customHeight="1" x14ac:dyDescent="0.35">
      <c r="A5" s="9" t="s">
        <v>20</v>
      </c>
      <c r="B5" s="9" t="s">
        <v>24</v>
      </c>
      <c r="C5" s="11">
        <v>265</v>
      </c>
      <c r="D5" s="11">
        <v>115</v>
      </c>
      <c r="E5" s="1" t="s">
        <v>10</v>
      </c>
      <c r="F5" s="1" t="s">
        <v>7</v>
      </c>
      <c r="G5" s="1" t="s">
        <v>8</v>
      </c>
      <c r="H5" s="2" t="s">
        <v>12</v>
      </c>
      <c r="I5" s="2" t="s">
        <v>9</v>
      </c>
      <c r="J5" s="3"/>
    </row>
    <row r="6" spans="1:10" s="12" customFormat="1" ht="65" customHeight="1" x14ac:dyDescent="0.35">
      <c r="A6" s="9" t="s">
        <v>25</v>
      </c>
      <c r="B6" s="9" t="s">
        <v>26</v>
      </c>
      <c r="C6" s="13">
        <v>1600</v>
      </c>
      <c r="D6" s="13">
        <v>54.8</v>
      </c>
      <c r="E6" s="1" t="s">
        <v>10</v>
      </c>
      <c r="F6" s="1" t="s">
        <v>7</v>
      </c>
      <c r="G6" s="1" t="s">
        <v>8</v>
      </c>
      <c r="H6" s="2" t="s">
        <v>12</v>
      </c>
      <c r="I6" s="2" t="s">
        <v>9</v>
      </c>
      <c r="J6" s="3"/>
    </row>
    <row r="7" spans="1:10" s="12" customFormat="1" ht="65" customHeight="1" x14ac:dyDescent="0.35">
      <c r="A7" s="9" t="s">
        <v>14</v>
      </c>
      <c r="B7" s="9" t="s">
        <v>27</v>
      </c>
      <c r="C7" s="13">
        <v>240</v>
      </c>
      <c r="D7" s="13">
        <v>240</v>
      </c>
      <c r="E7" s="1" t="s">
        <v>10</v>
      </c>
      <c r="F7" s="1" t="s">
        <v>7</v>
      </c>
      <c r="G7" s="1" t="s">
        <v>8</v>
      </c>
      <c r="H7" s="2" t="s">
        <v>12</v>
      </c>
      <c r="I7" s="2" t="s">
        <v>9</v>
      </c>
      <c r="J7" s="3"/>
    </row>
    <row r="8" spans="1:10" s="12" customFormat="1" ht="65" customHeight="1" x14ac:dyDescent="0.35">
      <c r="A8" s="9" t="s">
        <v>28</v>
      </c>
      <c r="B8" s="9" t="s">
        <v>45</v>
      </c>
      <c r="C8" s="13">
        <v>1136.8</v>
      </c>
      <c r="D8" s="13">
        <v>636.79999999999995</v>
      </c>
      <c r="E8" s="1" t="s">
        <v>10</v>
      </c>
      <c r="F8" s="1" t="s">
        <v>7</v>
      </c>
      <c r="G8" s="1" t="s">
        <v>8</v>
      </c>
      <c r="H8" s="2" t="s">
        <v>12</v>
      </c>
      <c r="I8" s="2" t="s">
        <v>9</v>
      </c>
      <c r="J8" s="3"/>
    </row>
    <row r="9" spans="1:10" s="12" customFormat="1" ht="65" customHeight="1" x14ac:dyDescent="0.35">
      <c r="A9" s="9" t="s">
        <v>28</v>
      </c>
      <c r="B9" s="9" t="s">
        <v>43</v>
      </c>
      <c r="C9" s="13">
        <v>139.9</v>
      </c>
      <c r="D9" s="13">
        <v>139.9</v>
      </c>
      <c r="E9" s="1" t="s">
        <v>10</v>
      </c>
      <c r="F9" s="1" t="s">
        <v>7</v>
      </c>
      <c r="G9" s="1" t="s">
        <v>8</v>
      </c>
      <c r="H9" s="2" t="s">
        <v>12</v>
      </c>
      <c r="I9" s="2" t="s">
        <v>9</v>
      </c>
      <c r="J9" s="3"/>
    </row>
    <row r="10" spans="1:10" s="12" customFormat="1" ht="65" customHeight="1" x14ac:dyDescent="0.35">
      <c r="A10" s="9" t="s">
        <v>28</v>
      </c>
      <c r="B10" s="9" t="s">
        <v>44</v>
      </c>
      <c r="C10" s="13">
        <v>500</v>
      </c>
      <c r="D10" s="13">
        <v>500</v>
      </c>
      <c r="E10" s="1" t="s">
        <v>10</v>
      </c>
      <c r="F10" s="1" t="s">
        <v>7</v>
      </c>
      <c r="G10" s="1" t="s">
        <v>8</v>
      </c>
      <c r="H10" s="2" t="s">
        <v>12</v>
      </c>
      <c r="I10" s="2" t="s">
        <v>9</v>
      </c>
      <c r="J10" s="3"/>
    </row>
    <row r="11" spans="1:10" s="12" customFormat="1" ht="65" customHeight="1" x14ac:dyDescent="0.35">
      <c r="A11" s="9" t="s">
        <v>14</v>
      </c>
      <c r="B11" s="9" t="s">
        <v>29</v>
      </c>
      <c r="C11" s="13">
        <v>100</v>
      </c>
      <c r="D11" s="13">
        <v>46</v>
      </c>
      <c r="E11" s="1" t="s">
        <v>10</v>
      </c>
      <c r="F11" s="1" t="s">
        <v>7</v>
      </c>
      <c r="G11" s="1" t="s">
        <v>8</v>
      </c>
      <c r="H11" s="2" t="s">
        <v>12</v>
      </c>
      <c r="I11" s="2" t="s">
        <v>9</v>
      </c>
      <c r="J11" s="3"/>
    </row>
    <row r="12" spans="1:10" s="12" customFormat="1" ht="65" customHeight="1" x14ac:dyDescent="0.35">
      <c r="A12" s="9" t="s">
        <v>30</v>
      </c>
      <c r="B12" s="9" t="s">
        <v>41</v>
      </c>
      <c r="C12" s="13">
        <v>44.04</v>
      </c>
      <c r="D12" s="13">
        <v>32.07</v>
      </c>
      <c r="E12" s="1" t="s">
        <v>10</v>
      </c>
      <c r="F12" s="1" t="s">
        <v>7</v>
      </c>
      <c r="G12" s="1" t="s">
        <v>8</v>
      </c>
      <c r="H12" s="2" t="s">
        <v>12</v>
      </c>
      <c r="I12" s="2" t="s">
        <v>9</v>
      </c>
      <c r="J12" s="3"/>
    </row>
    <row r="13" spans="1:10" s="12" customFormat="1" ht="65" customHeight="1" x14ac:dyDescent="0.35">
      <c r="A13" s="9" t="s">
        <v>31</v>
      </c>
      <c r="B13" s="9" t="s">
        <v>42</v>
      </c>
      <c r="C13" s="14">
        <v>283.39999999999998</v>
      </c>
      <c r="D13" s="13">
        <v>208.7</v>
      </c>
      <c r="E13" s="1" t="s">
        <v>10</v>
      </c>
      <c r="F13" s="1" t="s">
        <v>7</v>
      </c>
      <c r="G13" s="1" t="s">
        <v>8</v>
      </c>
      <c r="H13" s="2" t="s">
        <v>12</v>
      </c>
      <c r="I13" s="2" t="s">
        <v>9</v>
      </c>
      <c r="J13" s="3"/>
    </row>
    <row r="14" spans="1:10" s="12" customFormat="1" ht="65" customHeight="1" x14ac:dyDescent="0.35">
      <c r="A14" s="9" t="s">
        <v>14</v>
      </c>
      <c r="B14" s="9" t="s">
        <v>32</v>
      </c>
      <c r="C14" s="14">
        <v>280</v>
      </c>
      <c r="D14" s="13">
        <f>177.44</f>
        <v>177.44</v>
      </c>
      <c r="E14" s="1" t="s">
        <v>10</v>
      </c>
      <c r="F14" s="1" t="s">
        <v>7</v>
      </c>
      <c r="G14" s="1" t="s">
        <v>8</v>
      </c>
      <c r="H14" s="2" t="s">
        <v>12</v>
      </c>
      <c r="I14" s="2" t="s">
        <v>9</v>
      </c>
      <c r="J14" s="3"/>
    </row>
    <row r="15" spans="1:10" s="12" customFormat="1" ht="65" customHeight="1" x14ac:dyDescent="0.35">
      <c r="A15" s="9" t="s">
        <v>15</v>
      </c>
      <c r="B15" s="9" t="s">
        <v>33</v>
      </c>
      <c r="C15" s="14">
        <v>2367</v>
      </c>
      <c r="D15" s="14">
        <v>503.5</v>
      </c>
      <c r="E15" s="1" t="s">
        <v>10</v>
      </c>
      <c r="F15" s="1" t="s">
        <v>7</v>
      </c>
      <c r="G15" s="1" t="s">
        <v>8</v>
      </c>
      <c r="H15" s="2" t="s">
        <v>12</v>
      </c>
      <c r="I15" s="2" t="s">
        <v>9</v>
      </c>
      <c r="J15" s="3"/>
    </row>
    <row r="16" spans="1:10" s="12" customFormat="1" ht="65" customHeight="1" x14ac:dyDescent="0.35">
      <c r="A16" s="9" t="s">
        <v>34</v>
      </c>
      <c r="B16" s="9" t="s">
        <v>35</v>
      </c>
      <c r="C16" s="14">
        <v>61</v>
      </c>
      <c r="D16" s="14">
        <v>61</v>
      </c>
      <c r="E16" s="1" t="s">
        <v>10</v>
      </c>
      <c r="F16" s="1" t="s">
        <v>7</v>
      </c>
      <c r="G16" s="1" t="s">
        <v>8</v>
      </c>
      <c r="H16" s="2" t="s">
        <v>12</v>
      </c>
      <c r="I16" s="2" t="s">
        <v>9</v>
      </c>
      <c r="J16" s="3"/>
    </row>
    <row r="17" spans="1:10" s="12" customFormat="1" ht="65" customHeight="1" x14ac:dyDescent="0.35">
      <c r="A17" s="9" t="s">
        <v>36</v>
      </c>
      <c r="B17" s="9" t="s">
        <v>37</v>
      </c>
      <c r="C17" s="14">
        <v>374.5</v>
      </c>
      <c r="D17" s="14">
        <v>113.9</v>
      </c>
      <c r="E17" s="1" t="s">
        <v>10</v>
      </c>
      <c r="F17" s="1" t="s">
        <v>7</v>
      </c>
      <c r="G17" s="1" t="s">
        <v>8</v>
      </c>
      <c r="H17" s="2" t="s">
        <v>12</v>
      </c>
      <c r="I17" s="2" t="s">
        <v>9</v>
      </c>
      <c r="J17" s="3"/>
    </row>
    <row r="18" spans="1:10" s="12" customFormat="1" ht="65" customHeight="1" x14ac:dyDescent="0.35">
      <c r="A18" s="9" t="s">
        <v>38</v>
      </c>
      <c r="B18" s="9" t="s">
        <v>46</v>
      </c>
      <c r="C18" s="11">
        <v>937.5</v>
      </c>
      <c r="D18" s="14">
        <v>889.5</v>
      </c>
      <c r="E18" s="1" t="s">
        <v>10</v>
      </c>
      <c r="F18" s="1" t="s">
        <v>7</v>
      </c>
      <c r="G18" s="1" t="s">
        <v>8</v>
      </c>
      <c r="H18" s="2" t="s">
        <v>12</v>
      </c>
      <c r="I18" s="2" t="s">
        <v>9</v>
      </c>
      <c r="J18" s="3"/>
    </row>
    <row r="19" spans="1:10" ht="65" customHeight="1" x14ac:dyDescent="0.35">
      <c r="A19" s="9" t="s">
        <v>39</v>
      </c>
      <c r="B19" s="10" t="s">
        <v>40</v>
      </c>
      <c r="C19" s="11">
        <v>470</v>
      </c>
      <c r="D19" s="11">
        <f>[1]preventivirimodulazionirimborsi!H326</f>
        <v>282</v>
      </c>
      <c r="E19" s="1" t="s">
        <v>10</v>
      </c>
      <c r="F19" s="1" t="s">
        <v>7</v>
      </c>
      <c r="G19" s="1" t="s">
        <v>8</v>
      </c>
      <c r="H19" s="2" t="s">
        <v>12</v>
      </c>
      <c r="I19" s="2" t="s">
        <v>9</v>
      </c>
      <c r="J19" s="3"/>
    </row>
  </sheetData>
  <mergeCells count="1">
    <mergeCell ref="A1:F1"/>
  </mergeCells>
  <hyperlinks>
    <hyperlink ref="I19" r:id="rId1" xr:uid="{9E7AF55E-F9BA-42D0-A666-63D5677DD819}"/>
    <hyperlink ref="I18" r:id="rId2" xr:uid="{7F73B4C2-AB30-47BF-A804-F217146AF7BF}"/>
    <hyperlink ref="I17" r:id="rId3" xr:uid="{920DA848-8A50-4493-A1A9-85EA4AD806DC}"/>
    <hyperlink ref="I6" r:id="rId4" xr:uid="{24BC9C0A-3CAF-4FE8-AC09-2CEAC8D2DC0D}"/>
    <hyperlink ref="I8" r:id="rId5" xr:uid="{189FC917-EEA5-47C3-862F-B5EE2B9E9D18}"/>
    <hyperlink ref="I4" r:id="rId6" xr:uid="{1D622E01-7CF7-4895-8DEC-5EAB12EADB2F}"/>
    <hyperlink ref="I5" r:id="rId7" xr:uid="{EF489D5B-0887-4245-9BBB-A3A33926E00E}"/>
    <hyperlink ref="I7" r:id="rId8" xr:uid="{DC0B370F-7CCC-4D8D-9790-37189ACD8999}"/>
    <hyperlink ref="I3" r:id="rId9" xr:uid="{4EA51BBE-C740-4F93-8CA2-91AB1EB65164}"/>
    <hyperlink ref="I12" r:id="rId10" xr:uid="{8C3DF92B-6920-47F7-9EED-8ACFE4837841}"/>
    <hyperlink ref="I14" r:id="rId11" xr:uid="{DEAF1C24-C058-4129-B053-6C775606BD62}"/>
    <hyperlink ref="I10" r:id="rId12" xr:uid="{A7D30FA4-7738-406A-A997-40031B1EB28C}"/>
    <hyperlink ref="I11" r:id="rId13" xr:uid="{D305D095-E89B-4191-82C3-29D46E0D26A0}"/>
    <hyperlink ref="I13" r:id="rId14" xr:uid="{7364D0AF-21E7-4212-81CD-460DA564FC68}"/>
    <hyperlink ref="I9" r:id="rId15" xr:uid="{E4D9BF01-1C91-49AB-AE99-C187B22A0357}"/>
    <hyperlink ref="I16" r:id="rId16" xr:uid="{E13295EE-AC20-464E-B150-491893D93365}"/>
    <hyperlink ref="I15" r:id="rId17" xr:uid="{B7232F09-9BAB-4125-91E1-785FC9582A57}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2024 - I sem.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</dc:title>
  <dc:subject/>
  <dc:creator>Unime</dc:creator>
  <dc:description/>
  <cp:lastModifiedBy>Donatella Lucia Ilaria Zema</cp:lastModifiedBy>
  <cp:revision>1</cp:revision>
  <cp:lastPrinted>2024-11-11T11:09:29Z</cp:lastPrinted>
  <dcterms:created xsi:type="dcterms:W3CDTF">2017-04-03T09:20:34Z</dcterms:created>
  <dcterms:modified xsi:type="dcterms:W3CDTF">2024-11-11T15:27:56Z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